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收支公示2018年8月" sheetId="4" r:id="rId1"/>
    <sheet name="Sheet1" sheetId="5" r:id="rId2"/>
  </sheets>
  <calcPr calcId="144525" concurrentCalc="0"/>
</workbook>
</file>

<file path=xl/sharedStrings.xml><?xml version="1.0" encoding="utf-8"?>
<sst xmlns="http://schemas.openxmlformats.org/spreadsheetml/2006/main" count="102">
  <si>
    <t xml:space="preserve">                                昆明市青少年发展基金会捐赠收入及支出</t>
  </si>
  <si>
    <r>
      <rPr>
        <b/>
        <sz val="11"/>
        <color theme="1"/>
        <rFont val="宋体"/>
        <charset val="134"/>
        <scheme val="minor"/>
      </rPr>
      <t xml:space="preserve">                                                  （2018年9</t>
    </r>
    <r>
      <rPr>
        <b/>
        <sz val="11"/>
        <color theme="1"/>
        <rFont val="宋体"/>
        <charset val="134"/>
        <scheme val="minor"/>
      </rPr>
      <t>月1日-9月30日）</t>
    </r>
  </si>
  <si>
    <t>单位：元</t>
  </si>
  <si>
    <t>一、</t>
  </si>
  <si>
    <t>捐赠收入</t>
  </si>
  <si>
    <t>序号</t>
  </si>
  <si>
    <r>
      <rPr>
        <b/>
        <sz val="12"/>
        <color theme="1"/>
        <rFont val="宋体"/>
        <charset val="134"/>
        <scheme val="minor"/>
      </rPr>
      <t>项目</t>
    </r>
    <r>
      <rPr>
        <b/>
        <sz val="12"/>
        <color theme="1"/>
        <rFont val="宋体"/>
        <charset val="134"/>
        <scheme val="minor"/>
      </rPr>
      <t>名</t>
    </r>
    <r>
      <rPr>
        <b/>
        <sz val="12"/>
        <color theme="1"/>
        <rFont val="宋体"/>
        <charset val="134"/>
        <scheme val="minor"/>
      </rPr>
      <t>称</t>
    </r>
  </si>
  <si>
    <r>
      <rPr>
        <b/>
        <sz val="12"/>
        <color theme="1"/>
        <rFont val="宋体"/>
        <charset val="134"/>
        <scheme val="minor"/>
      </rPr>
      <t>捐款单位</t>
    </r>
    <r>
      <rPr>
        <b/>
        <sz val="11"/>
        <color theme="1"/>
        <rFont val="宋体"/>
        <charset val="134"/>
        <scheme val="minor"/>
      </rPr>
      <t>（个人）</t>
    </r>
  </si>
  <si>
    <t>捐款金额</t>
  </si>
  <si>
    <t>捐款意向</t>
  </si>
  <si>
    <t>希望工程-文教</t>
  </si>
  <si>
    <t>爱心企业</t>
  </si>
  <si>
    <t>赞助东川山区学校3人篮球赛</t>
  </si>
  <si>
    <t>希望工程-助学</t>
  </si>
  <si>
    <t>石梅初</t>
  </si>
  <si>
    <t>资助富民学生助学捐款</t>
  </si>
  <si>
    <t>昆明雪兰牛奶有限责任公司</t>
  </si>
  <si>
    <t>赞助昆明市少先队辅导员技能大赛活动</t>
  </si>
  <si>
    <t>希望工程-爱心助你上大学</t>
  </si>
  <si>
    <t>阳宗海度假区</t>
  </si>
  <si>
    <t>资助2018年考取大学的困难家庭学生</t>
  </si>
  <si>
    <t>中交第二航务工程局有限公司昆明分公司</t>
  </si>
  <si>
    <t>云南圣约翰医院</t>
  </si>
  <si>
    <t>昆明市智慧城市建设投资有限公司</t>
  </si>
  <si>
    <t>明通路、佴家晚、双龙、永胜路、前卫路、黄家庄、吴井路、和平路、陈家社区居委会</t>
  </si>
  <si>
    <t>新祥盛餐饮有限公司</t>
  </si>
  <si>
    <t>昆明市官渡区农村合作信用社</t>
  </si>
  <si>
    <t>云南金龙源盛投资有限公司</t>
  </si>
  <si>
    <t>矣六街道团工委</t>
  </si>
  <si>
    <t>昆明仁利商贸有限责任公司</t>
  </si>
  <si>
    <t>昆明宏安达仓储有限责任公司</t>
  </si>
  <si>
    <t>洁美乐生活超市经营部</t>
  </si>
  <si>
    <t>昆明晨力商贸有限公司</t>
  </si>
  <si>
    <t>西山区团委交各社区街道及企业</t>
  </si>
  <si>
    <t>中铁开发投资有限公司</t>
  </si>
  <si>
    <t>一路童行</t>
  </si>
  <si>
    <t>王蕊、陈瑜、朱宇峰、李芳武</t>
  </si>
  <si>
    <t>一对一资助石林7名先心病患儿</t>
  </si>
  <si>
    <t>宜良县新的社会阶层人士联谊会</t>
  </si>
  <si>
    <t>资助宜良李春红</t>
  </si>
  <si>
    <t>陈方、赵道顺、木薇、石雨辰、郭雪</t>
  </si>
  <si>
    <t>一对一资助贫困家庭青少年儿童</t>
  </si>
  <si>
    <t>云南七福药业有限公司</t>
  </si>
  <si>
    <t>云南兴边路桥工程有限公司</t>
  </si>
  <si>
    <t>腾讯公益平台筹款(领航者团队发起）</t>
  </si>
  <si>
    <t>郭懿莹、郭灿坤、李超、仇译羚、沙郅岗</t>
  </si>
  <si>
    <t>IN162团队万达广场活动现场爱心人士捐款</t>
  </si>
  <si>
    <t>一家衣等于爱</t>
  </si>
  <si>
    <t>废旧衣物回收利用筹款</t>
  </si>
  <si>
    <t>未指定捐款用途</t>
  </si>
  <si>
    <t>昆明七彩云南古滇王国投资有限公司</t>
  </si>
  <si>
    <t>用于环境保护</t>
  </si>
  <si>
    <t>星儿帮扶</t>
  </si>
  <si>
    <t>云南国际信托有限公司</t>
  </si>
  <si>
    <t>帮扶自闭症患儿</t>
  </si>
  <si>
    <t>社会爱心人士</t>
  </si>
  <si>
    <t>为自闭症患儿胡奇文父亲住院治疗捐款</t>
  </si>
  <si>
    <t>金豆基金</t>
  </si>
  <si>
    <t>盘龙区青云街道金沙社区</t>
  </si>
  <si>
    <t>金沙社区治安维护</t>
  </si>
  <si>
    <t>金江路社区慈善超市</t>
  </si>
  <si>
    <t>金江路社区街道筹款</t>
  </si>
  <si>
    <t>帮扶金江路社区困难群体</t>
  </si>
  <si>
    <t>非限定性捐赠收入</t>
  </si>
  <si>
    <t>王英琦、于振洋、常萍</t>
  </si>
  <si>
    <t>捐赠收入合计</t>
  </si>
  <si>
    <t>二、</t>
  </si>
  <si>
    <t>项目活动支出</t>
  </si>
  <si>
    <t>项目资金用途</t>
  </si>
  <si>
    <t>项目支出金额</t>
  </si>
  <si>
    <t>项目资金来源</t>
  </si>
  <si>
    <t>个案救助</t>
  </si>
  <si>
    <t>拨付寻甸王康萍住院化疗、药费及生活补贴、往返昆明治疗交通费</t>
  </si>
  <si>
    <t>寻甸6所学校师生及腾讯公益平台筹款</t>
  </si>
  <si>
    <t>拨付西山区11名学生爱心助学款</t>
  </si>
  <si>
    <t>西山区各街道、企业及爱心人士</t>
  </si>
  <si>
    <t>拨付东川区团委春晚活动经费</t>
  </si>
  <si>
    <t>湖南水利水电有限公司、中铁十六局赞助</t>
  </si>
  <si>
    <t>希望工程-宜良九乡乡长奖学金</t>
  </si>
  <si>
    <t>宜良九乡助学款发放仪式费用</t>
  </si>
  <si>
    <t>宜良九乡各社区筹款</t>
  </si>
  <si>
    <t>拨付昆明市各区县243名学生助学款及项目志愿者补贴</t>
  </si>
  <si>
    <t>昆明市各区县企业及人士捐款</t>
  </si>
  <si>
    <t>支付9月份月捐资助款（54名学生）</t>
  </si>
  <si>
    <t>社会各界爱心团体及人士</t>
  </si>
  <si>
    <t>志愿者进社区宣传、绿植兑换</t>
  </si>
  <si>
    <t>旧衣物回收筹款</t>
  </si>
  <si>
    <t>青蜗牛流动教室</t>
  </si>
  <si>
    <t>禄劝九龙及皎平渡各学校回访费用</t>
  </si>
  <si>
    <t xml:space="preserve">昆明产业开发投资有限公司捐款、昆明市城建投资开发有限责任公司捐款、腾讯公益平台筹款
</t>
  </si>
  <si>
    <t>54km的行走</t>
  </si>
  <si>
    <t>捐款平台网站服务费用</t>
  </si>
  <si>
    <t>社会各界企业爱心捐款</t>
  </si>
  <si>
    <t>拨付8月份商户金豆兑换款及志愿者补贴</t>
  </si>
  <si>
    <t>金沙社区单位及爱心人士筹款</t>
  </si>
  <si>
    <t>项目人员执行经费</t>
  </si>
  <si>
    <t>项目人员费用</t>
  </si>
  <si>
    <t>工作经费</t>
  </si>
  <si>
    <t>志愿者经费</t>
  </si>
  <si>
    <t>志愿者工作补贴</t>
  </si>
  <si>
    <t>项目活动支出合计</t>
  </si>
  <si>
    <t>注： 2018年9月份昆明市青少年发展基金会行政管理费用合计支出：24,039.52元，其他费用计：1,986.52元。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</si>
</sst>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 applyAlignment="1">
      <alignment horizontal="right" vertical="center"/>
    </xf>
    <xf numFmtId="0" fontId="6" fillId="4" borderId="7" xfId="0" applyFont="1" applyFill="1" applyBorder="1">
      <alignment vertical="center"/>
    </xf>
    <xf numFmtId="0" fontId="5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43" fontId="7" fillId="4" borderId="7" xfId="8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49" fontId="6" fillId="4" borderId="7" xfId="52" applyNumberFormat="1" applyFont="1" applyFill="1" applyBorder="1" applyAlignment="1">
      <alignment horizontal="center" vertical="center" wrapText="1"/>
    </xf>
    <xf numFmtId="49" fontId="6" fillId="4" borderId="7" xfId="8" applyNumberFormat="1" applyFont="1" applyFill="1" applyBorder="1" applyAlignment="1">
      <alignment horizontal="center" vertical="center" wrapText="1"/>
    </xf>
    <xf numFmtId="43" fontId="0" fillId="0" borderId="0" xfId="0" applyNumberFormat="1">
      <alignment vertical="center"/>
    </xf>
    <xf numFmtId="0" fontId="4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43" fontId="4" fillId="5" borderId="7" xfId="8" applyFont="1" applyFill="1" applyBorder="1" applyAlignment="1">
      <alignment vertical="center"/>
    </xf>
    <xf numFmtId="0" fontId="4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6" fillId="4" borderId="7" xfId="0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43" fontId="4" fillId="4" borderId="7" xfId="8" applyFont="1" applyFill="1" applyBorder="1">
      <alignment vertical="center"/>
    </xf>
    <xf numFmtId="0" fontId="6" fillId="4" borderId="7" xfId="53" applyNumberFormat="1" applyFont="1" applyFill="1" applyBorder="1" applyAlignment="1">
      <alignment horizontal="center" vertical="center" wrapText="1"/>
    </xf>
    <xf numFmtId="0" fontId="8" fillId="4" borderId="7" xfId="53" applyNumberFormat="1" applyFont="1" applyFill="1" applyBorder="1" applyAlignment="1">
      <alignment horizontal="center" vertical="center" wrapText="1"/>
    </xf>
    <xf numFmtId="0" fontId="0" fillId="5" borderId="7" xfId="0" applyFill="1" applyBorder="1">
      <alignment vertical="center"/>
    </xf>
    <xf numFmtId="0" fontId="5" fillId="5" borderId="7" xfId="0" applyFont="1" applyFill="1" applyBorder="1" applyAlignment="1">
      <alignment horizontal="center" vertical="center"/>
    </xf>
    <xf numFmtId="43" fontId="4" fillId="5" borderId="7" xfId="8" applyFont="1" applyFill="1" applyBorder="1" applyAlignment="1">
      <alignment horizontal="center" vertical="center"/>
    </xf>
    <xf numFmtId="0" fontId="0" fillId="5" borderId="7" xfId="0" applyNumberFormat="1" applyFill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C47" sqref="C47"/>
    </sheetView>
  </sheetViews>
  <sheetFormatPr defaultColWidth="9" defaultRowHeight="13.5" outlineLevelCol="7"/>
  <cols>
    <col min="1" max="1" width="4.75" customWidth="1"/>
    <col min="2" max="2" width="26.125" customWidth="1"/>
    <col min="3" max="3" width="40" customWidth="1"/>
    <col min="4" max="4" width="20.25" customWidth="1"/>
    <col min="5" max="5" width="41" customWidth="1"/>
    <col min="6" max="6" width="11.375" customWidth="1"/>
    <col min="7" max="7" width="10.25" customWidth="1"/>
    <col min="8" max="8" width="16.375" customWidth="1"/>
    <col min="9" max="9" width="17.375" customWidth="1"/>
    <col min="10" max="10" width="18.375" customWidth="1"/>
  </cols>
  <sheetData>
    <row r="1" ht="20.25" customHeight="1" spans="1:5">
      <c r="A1" s="1" t="s">
        <v>0</v>
      </c>
      <c r="B1" s="2"/>
      <c r="C1" s="2"/>
      <c r="D1" s="2"/>
      <c r="E1" s="3"/>
    </row>
    <row r="2" ht="14.25" customHeight="1" spans="1:5">
      <c r="A2" s="4" t="s">
        <v>1</v>
      </c>
      <c r="B2" s="5"/>
      <c r="C2" s="5"/>
      <c r="D2" s="5"/>
      <c r="E2" s="6" t="s">
        <v>2</v>
      </c>
    </row>
    <row r="3" ht="26.25" customHeight="1" spans="1:5">
      <c r="A3" s="7" t="s">
        <v>3</v>
      </c>
      <c r="B3" s="8" t="s">
        <v>4</v>
      </c>
      <c r="C3" s="9"/>
      <c r="D3" s="9"/>
      <c r="E3" s="10"/>
    </row>
    <row r="4" ht="26.1" customHeight="1" spans="1:5">
      <c r="A4" s="11" t="s">
        <v>5</v>
      </c>
      <c r="B4" s="12" t="s">
        <v>6</v>
      </c>
      <c r="C4" s="12" t="s">
        <v>7</v>
      </c>
      <c r="D4" s="13" t="s">
        <v>8</v>
      </c>
      <c r="E4" s="13" t="s">
        <v>9</v>
      </c>
    </row>
    <row r="5" ht="26.1" customHeight="1" spans="1:5">
      <c r="A5" s="14">
        <v>1</v>
      </c>
      <c r="B5" s="15" t="s">
        <v>10</v>
      </c>
      <c r="C5" s="16" t="s">
        <v>11</v>
      </c>
      <c r="D5" s="17">
        <v>1000</v>
      </c>
      <c r="E5" s="16" t="s">
        <v>12</v>
      </c>
    </row>
    <row r="6" ht="26.1" customHeight="1" spans="1:5">
      <c r="A6" s="14">
        <v>2</v>
      </c>
      <c r="B6" s="15" t="s">
        <v>13</v>
      </c>
      <c r="C6" s="16" t="s">
        <v>14</v>
      </c>
      <c r="D6" s="17">
        <v>6000</v>
      </c>
      <c r="E6" s="16" t="s">
        <v>15</v>
      </c>
    </row>
    <row r="7" ht="26.1" customHeight="1" spans="1:5">
      <c r="A7" s="14">
        <v>3</v>
      </c>
      <c r="B7" s="15" t="s">
        <v>10</v>
      </c>
      <c r="C7" s="16" t="s">
        <v>16</v>
      </c>
      <c r="D7" s="17">
        <v>100000</v>
      </c>
      <c r="E7" s="16" t="s">
        <v>17</v>
      </c>
    </row>
    <row r="8" ht="26.1" customHeight="1" spans="1:5">
      <c r="A8" s="14">
        <v>4</v>
      </c>
      <c r="B8" s="15" t="s">
        <v>18</v>
      </c>
      <c r="C8" s="16" t="s">
        <v>19</v>
      </c>
      <c r="D8" s="17">
        <v>82338</v>
      </c>
      <c r="E8" s="18" t="s">
        <v>20</v>
      </c>
    </row>
    <row r="9" ht="26.1" customHeight="1" spans="1:5">
      <c r="A9" s="14">
        <v>5</v>
      </c>
      <c r="B9" s="15" t="s">
        <v>18</v>
      </c>
      <c r="C9" s="16" t="s">
        <v>21</v>
      </c>
      <c r="D9" s="17">
        <v>20800</v>
      </c>
      <c r="E9" s="18" t="s">
        <v>20</v>
      </c>
    </row>
    <row r="10" ht="26.1" customHeight="1" spans="1:5">
      <c r="A10" s="14">
        <v>6</v>
      </c>
      <c r="B10" s="15" t="s">
        <v>18</v>
      </c>
      <c r="C10" s="16" t="s">
        <v>22</v>
      </c>
      <c r="D10" s="17">
        <v>20000</v>
      </c>
      <c r="E10" s="18" t="s">
        <v>20</v>
      </c>
    </row>
    <row r="11" ht="26.1" customHeight="1" spans="1:5">
      <c r="A11" s="14">
        <v>7</v>
      </c>
      <c r="B11" s="15" t="s">
        <v>18</v>
      </c>
      <c r="C11" s="16" t="s">
        <v>23</v>
      </c>
      <c r="D11" s="17">
        <v>90000</v>
      </c>
      <c r="E11" s="18" t="s">
        <v>20</v>
      </c>
    </row>
    <row r="12" ht="26.1" customHeight="1" spans="1:5">
      <c r="A12" s="14">
        <v>8</v>
      </c>
      <c r="B12" s="15" t="s">
        <v>18</v>
      </c>
      <c r="C12" s="16" t="s">
        <v>24</v>
      </c>
      <c r="D12" s="17">
        <v>8227.2</v>
      </c>
      <c r="E12" s="18" t="s">
        <v>20</v>
      </c>
    </row>
    <row r="13" ht="26.1" customHeight="1" spans="1:5">
      <c r="A13" s="14">
        <v>9</v>
      </c>
      <c r="B13" s="15" t="s">
        <v>18</v>
      </c>
      <c r="C13" s="16" t="s">
        <v>25</v>
      </c>
      <c r="D13" s="17">
        <v>1444.5</v>
      </c>
      <c r="E13" s="18" t="s">
        <v>20</v>
      </c>
    </row>
    <row r="14" ht="26.1" customHeight="1" spans="1:5">
      <c r="A14" s="14">
        <v>10</v>
      </c>
      <c r="B14" s="15" t="s">
        <v>18</v>
      </c>
      <c r="C14" s="16" t="s">
        <v>26</v>
      </c>
      <c r="D14" s="17">
        <v>4000</v>
      </c>
      <c r="E14" s="18" t="s">
        <v>20</v>
      </c>
    </row>
    <row r="15" ht="26.1" customHeight="1" spans="1:5">
      <c r="A15" s="14">
        <v>11</v>
      </c>
      <c r="B15" s="15" t="s">
        <v>18</v>
      </c>
      <c r="C15" s="16" t="s">
        <v>27</v>
      </c>
      <c r="D15" s="17">
        <v>10000</v>
      </c>
      <c r="E15" s="18" t="s">
        <v>20</v>
      </c>
    </row>
    <row r="16" ht="26.1" customHeight="1" spans="1:5">
      <c r="A16" s="14">
        <v>12</v>
      </c>
      <c r="B16" s="15" t="s">
        <v>18</v>
      </c>
      <c r="C16" s="16" t="s">
        <v>28</v>
      </c>
      <c r="D16" s="17">
        <v>11885</v>
      </c>
      <c r="E16" s="18" t="s">
        <v>20</v>
      </c>
    </row>
    <row r="17" ht="26.1" customHeight="1" spans="1:5">
      <c r="A17" s="14">
        <v>13</v>
      </c>
      <c r="B17" s="15" t="s">
        <v>18</v>
      </c>
      <c r="C17" s="16" t="s">
        <v>29</v>
      </c>
      <c r="D17" s="17">
        <v>3000</v>
      </c>
      <c r="E17" s="18" t="s">
        <v>20</v>
      </c>
    </row>
    <row r="18" ht="26.1" customHeight="1" spans="1:5">
      <c r="A18" s="14">
        <v>14</v>
      </c>
      <c r="B18" s="15" t="s">
        <v>18</v>
      </c>
      <c r="C18" s="16" t="s">
        <v>30</v>
      </c>
      <c r="D18" s="17">
        <v>2000</v>
      </c>
      <c r="E18" s="18" t="s">
        <v>20</v>
      </c>
    </row>
    <row r="19" ht="26.1" customHeight="1" spans="1:5">
      <c r="A19" s="14">
        <v>15</v>
      </c>
      <c r="B19" s="15" t="s">
        <v>18</v>
      </c>
      <c r="C19" s="16" t="s">
        <v>31</v>
      </c>
      <c r="D19" s="17">
        <v>1000</v>
      </c>
      <c r="E19" s="18" t="s">
        <v>20</v>
      </c>
    </row>
    <row r="20" ht="26.1" customHeight="1" spans="1:5">
      <c r="A20" s="14">
        <v>16</v>
      </c>
      <c r="B20" s="15" t="s">
        <v>18</v>
      </c>
      <c r="C20" s="16" t="s">
        <v>32</v>
      </c>
      <c r="D20" s="17">
        <v>10000</v>
      </c>
      <c r="E20" s="18" t="s">
        <v>20</v>
      </c>
    </row>
    <row r="21" ht="26.1" customHeight="1" spans="1:5">
      <c r="A21" s="14">
        <v>17</v>
      </c>
      <c r="B21" s="15" t="s">
        <v>18</v>
      </c>
      <c r="C21" s="16" t="s">
        <v>33</v>
      </c>
      <c r="D21" s="17">
        <v>8075</v>
      </c>
      <c r="E21" s="18" t="s">
        <v>20</v>
      </c>
    </row>
    <row r="22" ht="26.1" customHeight="1" spans="1:5">
      <c r="A22" s="14">
        <v>18</v>
      </c>
      <c r="B22" s="15" t="s">
        <v>18</v>
      </c>
      <c r="C22" s="16" t="s">
        <v>34</v>
      </c>
      <c r="D22" s="17">
        <v>50000</v>
      </c>
      <c r="E22" s="18" t="s">
        <v>20</v>
      </c>
    </row>
    <row r="23" ht="26.1" customHeight="1" spans="1:5">
      <c r="A23" s="14">
        <v>19</v>
      </c>
      <c r="B23" s="14" t="s">
        <v>35</v>
      </c>
      <c r="C23" s="16" t="s">
        <v>36</v>
      </c>
      <c r="D23" s="17">
        <v>900</v>
      </c>
      <c r="E23" s="19" t="s">
        <v>37</v>
      </c>
    </row>
    <row r="24" ht="26.1" customHeight="1" spans="1:5">
      <c r="A24" s="14">
        <v>20</v>
      </c>
      <c r="B24" s="14" t="s">
        <v>35</v>
      </c>
      <c r="C24" s="16" t="s">
        <v>38</v>
      </c>
      <c r="D24" s="17">
        <v>80600</v>
      </c>
      <c r="E24" s="19" t="s">
        <v>39</v>
      </c>
    </row>
    <row r="25" ht="26.1" customHeight="1" spans="1:5">
      <c r="A25" s="14">
        <v>21</v>
      </c>
      <c r="B25" s="14" t="s">
        <v>35</v>
      </c>
      <c r="C25" s="16" t="s">
        <v>40</v>
      </c>
      <c r="D25" s="17">
        <v>1500</v>
      </c>
      <c r="E25" s="19" t="s">
        <v>41</v>
      </c>
    </row>
    <row r="26" ht="26.1" customHeight="1" spans="1:5">
      <c r="A26" s="14">
        <v>22</v>
      </c>
      <c r="B26" s="14" t="s">
        <v>35</v>
      </c>
      <c r="C26" s="16" t="s">
        <v>42</v>
      </c>
      <c r="D26" s="17">
        <v>10000</v>
      </c>
      <c r="E26" s="19" t="s">
        <v>41</v>
      </c>
    </row>
    <row r="27" ht="26.1" customHeight="1" spans="1:5">
      <c r="A27" s="14">
        <v>23</v>
      </c>
      <c r="B27" s="14" t="s">
        <v>35</v>
      </c>
      <c r="C27" s="16" t="s">
        <v>43</v>
      </c>
      <c r="D27" s="17">
        <v>5000</v>
      </c>
      <c r="E27" s="19" t="s">
        <v>41</v>
      </c>
    </row>
    <row r="28" ht="26.1" customHeight="1" spans="1:5">
      <c r="A28" s="14">
        <v>24</v>
      </c>
      <c r="B28" s="14" t="s">
        <v>35</v>
      </c>
      <c r="C28" s="16" t="s">
        <v>44</v>
      </c>
      <c r="D28" s="17">
        <v>120789.52</v>
      </c>
      <c r="E28" s="19" t="s">
        <v>41</v>
      </c>
    </row>
    <row r="29" ht="26.1" customHeight="1" spans="1:5">
      <c r="A29" s="14">
        <v>25</v>
      </c>
      <c r="B29" s="14" t="s">
        <v>35</v>
      </c>
      <c r="C29" s="16" t="s">
        <v>45</v>
      </c>
      <c r="D29" s="17">
        <v>1100</v>
      </c>
      <c r="E29" s="19" t="s">
        <v>41</v>
      </c>
    </row>
    <row r="30" ht="26.1" customHeight="1" spans="1:5">
      <c r="A30" s="14">
        <v>26</v>
      </c>
      <c r="B30" s="14" t="s">
        <v>35</v>
      </c>
      <c r="C30" s="16" t="s">
        <v>46</v>
      </c>
      <c r="D30" s="17">
        <v>1379</v>
      </c>
      <c r="E30" s="19" t="s">
        <v>41</v>
      </c>
    </row>
    <row r="31" ht="26.1" customHeight="1" spans="1:8">
      <c r="A31" s="14">
        <v>27</v>
      </c>
      <c r="B31" s="14" t="s">
        <v>47</v>
      </c>
      <c r="C31" s="20" t="s">
        <v>48</v>
      </c>
      <c r="D31" s="17">
        <v>16812</v>
      </c>
      <c r="E31" s="19" t="s">
        <v>49</v>
      </c>
      <c r="H31" s="21"/>
    </row>
    <row r="32" ht="26.1" customHeight="1" spans="1:5">
      <c r="A32" s="14">
        <v>28</v>
      </c>
      <c r="B32" s="14" t="s">
        <v>47</v>
      </c>
      <c r="C32" s="20" t="s">
        <v>50</v>
      </c>
      <c r="D32" s="17">
        <v>30000</v>
      </c>
      <c r="E32" s="19" t="s">
        <v>51</v>
      </c>
    </row>
    <row r="33" ht="26.1" customHeight="1" spans="1:5">
      <c r="A33" s="14">
        <v>29</v>
      </c>
      <c r="B33" s="14" t="s">
        <v>52</v>
      </c>
      <c r="C33" s="20" t="s">
        <v>53</v>
      </c>
      <c r="D33" s="17">
        <v>12091</v>
      </c>
      <c r="E33" s="19" t="s">
        <v>54</v>
      </c>
    </row>
    <row r="34" ht="26.1" customHeight="1" spans="1:5">
      <c r="A34" s="14">
        <v>30</v>
      </c>
      <c r="B34" s="14" t="s">
        <v>52</v>
      </c>
      <c r="C34" s="16" t="s">
        <v>55</v>
      </c>
      <c r="D34" s="17">
        <v>9564.26</v>
      </c>
      <c r="E34" s="19" t="s">
        <v>56</v>
      </c>
    </row>
    <row r="35" ht="26.1" customHeight="1" spans="1:5">
      <c r="A35" s="14">
        <v>31</v>
      </c>
      <c r="B35" s="14" t="s">
        <v>57</v>
      </c>
      <c r="C35" s="16" t="s">
        <v>58</v>
      </c>
      <c r="D35" s="17">
        <v>30000</v>
      </c>
      <c r="E35" s="19" t="s">
        <v>59</v>
      </c>
    </row>
    <row r="36" ht="26.1" customHeight="1" spans="1:5">
      <c r="A36" s="14">
        <v>32</v>
      </c>
      <c r="B36" s="14" t="s">
        <v>60</v>
      </c>
      <c r="C36" s="16" t="s">
        <v>61</v>
      </c>
      <c r="D36" s="17">
        <v>12135.13</v>
      </c>
      <c r="E36" s="19" t="s">
        <v>62</v>
      </c>
    </row>
    <row r="37" ht="26.1" customHeight="1" spans="1:5">
      <c r="A37" s="14">
        <v>33</v>
      </c>
      <c r="B37" s="14" t="s">
        <v>63</v>
      </c>
      <c r="C37" s="16" t="s">
        <v>64</v>
      </c>
      <c r="D37" s="17">
        <v>1600</v>
      </c>
      <c r="E37" s="19" t="s">
        <v>49</v>
      </c>
    </row>
    <row r="38" ht="29.25" customHeight="1" spans="1:5">
      <c r="A38" s="22"/>
      <c r="B38" s="23" t="s">
        <v>65</v>
      </c>
      <c r="C38" s="24"/>
      <c r="D38" s="24">
        <f>SUM(D5:D37)</f>
        <v>763240.61</v>
      </c>
      <c r="E38" s="24"/>
    </row>
    <row r="39" ht="26.1" customHeight="1" spans="1:5">
      <c r="A39" s="25" t="s">
        <v>66</v>
      </c>
      <c r="B39" s="26" t="s">
        <v>67</v>
      </c>
      <c r="C39" s="27"/>
      <c r="D39" s="27"/>
      <c r="E39" s="28"/>
    </row>
    <row r="40" ht="26.1" customHeight="1" spans="1:5">
      <c r="A40" s="14" t="s">
        <v>5</v>
      </c>
      <c r="B40" s="12" t="s">
        <v>6</v>
      </c>
      <c r="C40" s="13" t="s">
        <v>68</v>
      </c>
      <c r="D40" s="13" t="s">
        <v>69</v>
      </c>
      <c r="E40" s="13" t="s">
        <v>70</v>
      </c>
    </row>
    <row r="41" ht="26.1" customHeight="1" spans="1:5">
      <c r="A41" s="14">
        <v>1</v>
      </c>
      <c r="B41" s="14" t="s">
        <v>71</v>
      </c>
      <c r="C41" s="29" t="s">
        <v>72</v>
      </c>
      <c r="D41" s="17">
        <v>15865.01</v>
      </c>
      <c r="E41" s="14" t="s">
        <v>73</v>
      </c>
    </row>
    <row r="42" ht="26.1" customHeight="1" spans="1:5">
      <c r="A42" s="14">
        <v>2</v>
      </c>
      <c r="B42" s="14" t="s">
        <v>13</v>
      </c>
      <c r="C42" s="29" t="s">
        <v>74</v>
      </c>
      <c r="D42" s="17">
        <v>44000</v>
      </c>
      <c r="E42" s="30" t="s">
        <v>75</v>
      </c>
    </row>
    <row r="43" ht="26.1" customHeight="1" spans="1:5">
      <c r="A43" s="14">
        <v>3</v>
      </c>
      <c r="B43" s="15" t="s">
        <v>10</v>
      </c>
      <c r="C43" s="29" t="s">
        <v>76</v>
      </c>
      <c r="D43" s="31">
        <v>50000</v>
      </c>
      <c r="E43" s="20" t="s">
        <v>77</v>
      </c>
    </row>
    <row r="44" ht="26.1" customHeight="1" spans="1:5">
      <c r="A44" s="14">
        <v>4</v>
      </c>
      <c r="B44" s="15" t="s">
        <v>78</v>
      </c>
      <c r="C44" s="29" t="s">
        <v>79</v>
      </c>
      <c r="D44" s="31">
        <v>840</v>
      </c>
      <c r="E44" s="20" t="s">
        <v>80</v>
      </c>
    </row>
    <row r="45" ht="26.1" customHeight="1" spans="1:5">
      <c r="A45" s="14">
        <v>5</v>
      </c>
      <c r="B45" s="15" t="s">
        <v>18</v>
      </c>
      <c r="C45" s="29" t="s">
        <v>81</v>
      </c>
      <c r="D45" s="31">
        <v>940463.5</v>
      </c>
      <c r="E45" s="16" t="s">
        <v>82</v>
      </c>
    </row>
    <row r="46" ht="26.1" customHeight="1" spans="1:5">
      <c r="A46" s="14">
        <v>6</v>
      </c>
      <c r="B46" s="15" t="s">
        <v>35</v>
      </c>
      <c r="C46" s="29" t="s">
        <v>83</v>
      </c>
      <c r="D46" s="31">
        <v>8744.04</v>
      </c>
      <c r="E46" s="20" t="s">
        <v>84</v>
      </c>
    </row>
    <row r="47" ht="26.1" customHeight="1" spans="1:5">
      <c r="A47" s="14">
        <v>7</v>
      </c>
      <c r="B47" s="15" t="s">
        <v>47</v>
      </c>
      <c r="C47" s="29" t="s">
        <v>85</v>
      </c>
      <c r="D47" s="31">
        <v>2733</v>
      </c>
      <c r="E47" s="32" t="s">
        <v>86</v>
      </c>
    </row>
    <row r="48" ht="26.1" customHeight="1" spans="1:5">
      <c r="A48" s="14">
        <v>8</v>
      </c>
      <c r="B48" s="15" t="s">
        <v>87</v>
      </c>
      <c r="C48" s="29" t="s">
        <v>88</v>
      </c>
      <c r="D48" s="31">
        <v>4291.28</v>
      </c>
      <c r="E48" s="33" t="s">
        <v>89</v>
      </c>
    </row>
    <row r="49" ht="26.1" customHeight="1" spans="1:5">
      <c r="A49" s="14">
        <v>9</v>
      </c>
      <c r="B49" s="15" t="s">
        <v>90</v>
      </c>
      <c r="C49" s="29" t="s">
        <v>91</v>
      </c>
      <c r="D49" s="31">
        <v>3746.53</v>
      </c>
      <c r="E49" s="32" t="s">
        <v>92</v>
      </c>
    </row>
    <row r="50" ht="26.1" customHeight="1" spans="1:5">
      <c r="A50" s="14">
        <v>10</v>
      </c>
      <c r="B50" s="15" t="s">
        <v>57</v>
      </c>
      <c r="C50" s="29" t="s">
        <v>93</v>
      </c>
      <c r="D50" s="31">
        <v>213.4</v>
      </c>
      <c r="E50" s="32" t="s">
        <v>94</v>
      </c>
    </row>
    <row r="51" ht="26.1" customHeight="1" spans="1:5">
      <c r="A51" s="14">
        <v>11</v>
      </c>
      <c r="B51" s="15" t="s">
        <v>95</v>
      </c>
      <c r="C51" s="29" t="s">
        <v>96</v>
      </c>
      <c r="D51" s="31">
        <v>11986.73</v>
      </c>
      <c r="E51" s="32" t="s">
        <v>97</v>
      </c>
    </row>
    <row r="52" ht="26.1" customHeight="1" spans="1:5">
      <c r="A52" s="14">
        <v>12</v>
      </c>
      <c r="B52" s="15" t="s">
        <v>98</v>
      </c>
      <c r="C52" s="29" t="s">
        <v>99</v>
      </c>
      <c r="D52" s="31">
        <v>600</v>
      </c>
      <c r="E52" s="32" t="s">
        <v>97</v>
      </c>
    </row>
    <row r="53" ht="26.1" customHeight="1" spans="1:5">
      <c r="A53" s="34"/>
      <c r="B53" s="35" t="s">
        <v>100</v>
      </c>
      <c r="C53" s="34"/>
      <c r="D53" s="36">
        <f>SUM(D41:D52)</f>
        <v>1083483.49</v>
      </c>
      <c r="E53" s="37"/>
    </row>
    <row r="54" ht="38.25" customHeight="1" spans="1:5">
      <c r="A54" s="38"/>
      <c r="B54" s="39" t="s">
        <v>101</v>
      </c>
      <c r="C54" s="40"/>
      <c r="D54" s="40"/>
      <c r="E54" s="41"/>
    </row>
    <row r="55" ht="29.25" customHeight="1"/>
    <row r="56" ht="27" customHeight="1"/>
    <row r="57" ht="24.75" customHeight="1"/>
    <row r="58" ht="29.25" customHeight="1"/>
    <row r="59" ht="21.95" customHeight="1"/>
    <row r="60" ht="30" customHeight="1"/>
    <row r="61" ht="31.5" customHeight="1"/>
    <row r="62" ht="21.95" customHeight="1"/>
    <row r="63" ht="36.75" customHeight="1"/>
    <row r="64" ht="39" customHeight="1"/>
    <row r="65" ht="30.75" customHeight="1"/>
    <row r="66" ht="32.25" customHeight="1"/>
    <row r="67" ht="27" customHeight="1"/>
    <row r="68" ht="36" customHeight="1"/>
    <row r="69" ht="30" customHeight="1"/>
    <row r="70" ht="27.75" customHeight="1"/>
    <row r="71" ht="29.25" customHeight="1"/>
    <row r="72" ht="30.75" customHeight="1"/>
    <row r="73" ht="33" customHeight="1"/>
    <row r="74" ht="33.75" customHeight="1"/>
    <row r="75" ht="21.95" customHeight="1"/>
    <row r="76" ht="31.5" customHeight="1"/>
    <row r="77" ht="21.95" customHeight="1"/>
    <row r="78" ht="31.5" customHeight="1"/>
    <row r="79" ht="24" customHeight="1"/>
    <row r="80" ht="31.5" customHeight="1"/>
    <row r="81" ht="21.95" customHeight="1"/>
    <row r="82" ht="19.5" customHeight="1"/>
  </sheetData>
  <pageMargins left="0.939583333333333" right="0.419444444444444" top="0.8" bottom="0.439583333333333" header="0.169444444444444" footer="0.389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收支公示2018年8月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小影</cp:lastModifiedBy>
  <dcterms:created xsi:type="dcterms:W3CDTF">2017-10-09T02:11:00Z</dcterms:created>
  <cp:lastPrinted>2018-10-12T01:23:00Z</cp:lastPrinted>
  <dcterms:modified xsi:type="dcterms:W3CDTF">2018-10-15T07:29:52Z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